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rohankova\Desktop\"/>
    </mc:Choice>
  </mc:AlternateContent>
  <xr:revisionPtr revIDLastSave="0" documentId="8_{0CEE0625-B239-4BEE-98C9-6E9B1950CA2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ozpočet 2021-2022" sheetId="1" r:id="rId1"/>
    <sheet name="rozpočet 2022-2023" sheetId="2" r:id="rId2"/>
    <sheet name="rozpočet 2023-202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9" i="3" l="1"/>
  <c r="C28" i="3" l="1"/>
  <c r="C27" i="2"/>
  <c r="C9" i="2" l="1"/>
  <c r="C34" i="2" l="1"/>
  <c r="C36" i="2" s="1"/>
  <c r="C7" i="1" l="1"/>
  <c r="C33" i="1" l="1"/>
  <c r="C35" i="1" s="1"/>
</calcChain>
</file>

<file path=xl/sharedStrings.xml><?xml version="1.0" encoding="utf-8"?>
<sst xmlns="http://schemas.openxmlformats.org/spreadsheetml/2006/main" count="79" uniqueCount="45">
  <si>
    <t>Rozpočet na školní rok 2021/2022</t>
  </si>
  <si>
    <t>Příjmy</t>
  </si>
  <si>
    <t>Členské příspěvky</t>
  </si>
  <si>
    <t>Sběr papíru</t>
  </si>
  <si>
    <t>Příjem celkem</t>
  </si>
  <si>
    <t>Výdaje</t>
  </si>
  <si>
    <t>Lyžařský kurz- cesta</t>
  </si>
  <si>
    <t>Adaptační kurz - cesta</t>
  </si>
  <si>
    <t>Škola v přírodě - cesta</t>
  </si>
  <si>
    <t>Družina</t>
  </si>
  <si>
    <t>Odměny za sběr</t>
  </si>
  <si>
    <t xml:space="preserve">Ceny do školních soutěží </t>
  </si>
  <si>
    <t xml:space="preserve">Školní olympiáda </t>
  </si>
  <si>
    <t>Školní (evropské) projekty</t>
  </si>
  <si>
    <t xml:space="preserve">Zájmové kroužky </t>
  </si>
  <si>
    <t xml:space="preserve">Karneval </t>
  </si>
  <si>
    <t xml:space="preserve">Sportovní soutěže </t>
  </si>
  <si>
    <t>Odměny na lyž. výcvik a školu v přírodě</t>
  </si>
  <si>
    <t xml:space="preserve">Příspěvek na žáka - 100 Kč </t>
  </si>
  <si>
    <t xml:space="preserve">Praha – 9. třídy </t>
  </si>
  <si>
    <t>Den Země</t>
  </si>
  <si>
    <t xml:space="preserve">Rezerva </t>
  </si>
  <si>
    <t xml:space="preserve">Výdaje celkem </t>
  </si>
  <si>
    <t>Bilance</t>
  </si>
  <si>
    <t>Poukázky na knížky – nej. žáci</t>
  </si>
  <si>
    <t>Preventivní programy a besedy</t>
  </si>
  <si>
    <t>Propagace</t>
  </si>
  <si>
    <t>Ples</t>
  </si>
  <si>
    <t>Rezerva</t>
  </si>
  <si>
    <t>Preventivní programy/besedy/exkurze</t>
  </si>
  <si>
    <t>Dětský den</t>
  </si>
  <si>
    <t>Sportovní soutěže - startovné, odměny</t>
  </si>
  <si>
    <t>Ples (pronájem, kapela, materiál, občerstvení)</t>
  </si>
  <si>
    <t>Kšiltovky - 1.třídy</t>
  </si>
  <si>
    <t>Sběr (peníze pro třídy)</t>
  </si>
  <si>
    <t>Rozpočet SRPŠ ZŠ Zeyerova na školní rok 2022/2023</t>
  </si>
  <si>
    <t>Příspěvek na divadlo - 100 Kč na žáka</t>
  </si>
  <si>
    <t>Rozpočet SRPŠ ZŠ Zeyerova na školní rok 2023/2024</t>
  </si>
  <si>
    <t>Granty</t>
  </si>
  <si>
    <t>Družina - materiál, kroužky, akce</t>
  </si>
  <si>
    <t xml:space="preserve">Školní soutěže - odměny pro žáky, předmětové komise a metodická sdružení </t>
  </si>
  <si>
    <t>Lyžařský kurz - cesta</t>
  </si>
  <si>
    <t>Žákovský parlament - Halloween, Jarmark, Den dětí, teambuilding pro členy ŽP</t>
  </si>
  <si>
    <t>Praha – 9. třídy (5000 Kč/třída)</t>
  </si>
  <si>
    <t>Vesmírní Zeyeráci - cesta za sondou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</si>
</sst>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7"/>
  <sheetViews>
    <sheetView topLeftCell="A19" zoomScale="115" zoomScaleNormal="115" workbookViewId="0">
      <selection activeCell="B28" sqref="B28"/>
    </sheetView>
  </sheetViews>
  <sheetFormatPr defaultRowHeight="15" x14ac:dyDescent="0.25"/>
  <cols>
    <col min="2" max="2" width="40" bestFit="1" customWidth="1"/>
    <col min="3" max="3" width="10.140625" bestFit="1" customWidth="1"/>
  </cols>
  <sheetData>
    <row r="1" spans="2:7" ht="15" customHeight="1" x14ac:dyDescent="0.25">
      <c r="B1" s="12" t="s">
        <v>0</v>
      </c>
      <c r="C1" s="12"/>
      <c r="D1" s="3"/>
      <c r="E1" s="3"/>
    </row>
    <row r="2" spans="2:7" ht="18" x14ac:dyDescent="0.25">
      <c r="B2" s="3"/>
    </row>
    <row r="3" spans="2:7" ht="18" x14ac:dyDescent="0.25">
      <c r="B3" s="3" t="s">
        <v>1</v>
      </c>
    </row>
    <row r="4" spans="2:7" x14ac:dyDescent="0.25">
      <c r="B4" s="2"/>
    </row>
    <row r="5" spans="2:7" x14ac:dyDescent="0.25">
      <c r="B5" s="5" t="s">
        <v>2</v>
      </c>
      <c r="C5" s="5">
        <v>150000</v>
      </c>
    </row>
    <row r="6" spans="2:7" x14ac:dyDescent="0.25">
      <c r="B6" s="5" t="s">
        <v>3</v>
      </c>
      <c r="C6" s="5">
        <v>23200</v>
      </c>
    </row>
    <row r="7" spans="2:7" x14ac:dyDescent="0.25">
      <c r="B7" s="6" t="s">
        <v>4</v>
      </c>
      <c r="C7" s="8">
        <f>SUM(C5:C6)</f>
        <v>173200</v>
      </c>
      <c r="F7" s="4"/>
    </row>
    <row r="8" spans="2:7" x14ac:dyDescent="0.25">
      <c r="B8" s="2"/>
    </row>
    <row r="9" spans="2:7" ht="18" x14ac:dyDescent="0.25">
      <c r="B9" s="3" t="s">
        <v>5</v>
      </c>
    </row>
    <row r="10" spans="2:7" x14ac:dyDescent="0.25">
      <c r="B10" s="2"/>
    </row>
    <row r="11" spans="2:7" x14ac:dyDescent="0.25">
      <c r="B11" s="5" t="s">
        <v>6</v>
      </c>
      <c r="C11" s="7">
        <v>20000</v>
      </c>
      <c r="F11" s="2"/>
    </row>
    <row r="12" spans="2:7" x14ac:dyDescent="0.25">
      <c r="B12" s="5" t="s">
        <v>7</v>
      </c>
      <c r="C12" s="7">
        <v>20000</v>
      </c>
      <c r="E12" s="2"/>
    </row>
    <row r="13" spans="2:7" x14ac:dyDescent="0.25">
      <c r="B13" s="5" t="s">
        <v>8</v>
      </c>
      <c r="C13" s="7">
        <v>20000</v>
      </c>
      <c r="E13" s="2"/>
    </row>
    <row r="14" spans="2:7" x14ac:dyDescent="0.25">
      <c r="B14" s="5" t="s">
        <v>9</v>
      </c>
      <c r="C14" s="7">
        <v>5000</v>
      </c>
      <c r="G14" s="2"/>
    </row>
    <row r="15" spans="2:7" x14ac:dyDescent="0.25">
      <c r="B15" s="5" t="s">
        <v>10</v>
      </c>
      <c r="C15" s="7">
        <v>3400</v>
      </c>
      <c r="F15" s="2"/>
    </row>
    <row r="16" spans="2:7" x14ac:dyDescent="0.25">
      <c r="B16" s="5" t="s">
        <v>25</v>
      </c>
      <c r="C16" s="5">
        <v>40000</v>
      </c>
    </row>
    <row r="17" spans="2:7" x14ac:dyDescent="0.25">
      <c r="B17" s="5" t="s">
        <v>24</v>
      </c>
      <c r="C17" s="7">
        <v>11000</v>
      </c>
      <c r="D17" s="2"/>
    </row>
    <row r="18" spans="2:7" x14ac:dyDescent="0.25">
      <c r="B18" s="5" t="s">
        <v>11</v>
      </c>
      <c r="C18" s="7">
        <v>10000</v>
      </c>
      <c r="E18" s="2"/>
    </row>
    <row r="19" spans="2:7" x14ac:dyDescent="0.25">
      <c r="B19" s="5" t="s">
        <v>12</v>
      </c>
      <c r="C19" s="7">
        <v>15000</v>
      </c>
      <c r="E19" s="2"/>
      <c r="F19" s="2"/>
    </row>
    <row r="20" spans="2:7" x14ac:dyDescent="0.25">
      <c r="B20" s="5" t="s">
        <v>13</v>
      </c>
      <c r="C20" s="7">
        <v>10000</v>
      </c>
      <c r="E20" s="2"/>
    </row>
    <row r="21" spans="2:7" x14ac:dyDescent="0.25">
      <c r="B21" s="5" t="s">
        <v>14</v>
      </c>
      <c r="C21" s="7">
        <v>10000</v>
      </c>
      <c r="E21" s="2"/>
      <c r="F21" s="2"/>
    </row>
    <row r="22" spans="2:7" x14ac:dyDescent="0.25">
      <c r="B22" s="5" t="s">
        <v>15</v>
      </c>
      <c r="C22" s="7">
        <v>5000</v>
      </c>
      <c r="G22" s="2"/>
    </row>
    <row r="23" spans="2:7" x14ac:dyDescent="0.25">
      <c r="B23" s="5" t="s">
        <v>16</v>
      </c>
      <c r="C23" s="7">
        <v>5000</v>
      </c>
      <c r="E23" s="2"/>
      <c r="F23" s="2"/>
    </row>
    <row r="24" spans="2:7" x14ac:dyDescent="0.25">
      <c r="B24" s="5" t="s">
        <v>17</v>
      </c>
      <c r="C24" s="5">
        <v>10000</v>
      </c>
    </row>
    <row r="25" spans="2:7" x14ac:dyDescent="0.25">
      <c r="B25" s="5" t="s">
        <v>18</v>
      </c>
      <c r="C25" s="7">
        <v>70000</v>
      </c>
      <c r="E25" s="2"/>
    </row>
    <row r="26" spans="2:7" x14ac:dyDescent="0.25">
      <c r="B26" s="5" t="s">
        <v>19</v>
      </c>
      <c r="C26" s="7">
        <v>12000</v>
      </c>
      <c r="F26" s="2"/>
    </row>
    <row r="27" spans="2:7" x14ac:dyDescent="0.25">
      <c r="B27" s="5" t="s">
        <v>20</v>
      </c>
      <c r="C27" s="7">
        <v>3000</v>
      </c>
      <c r="G27" s="2"/>
    </row>
    <row r="28" spans="2:7" x14ac:dyDescent="0.25">
      <c r="B28" s="5" t="s">
        <v>21</v>
      </c>
      <c r="C28" s="7">
        <v>45000</v>
      </c>
      <c r="G28" s="2"/>
    </row>
    <row r="29" spans="2:7" x14ac:dyDescent="0.25">
      <c r="B29" s="5" t="s">
        <v>26</v>
      </c>
      <c r="C29" s="7">
        <v>10000</v>
      </c>
      <c r="G29" s="2"/>
    </row>
    <row r="30" spans="2:7" x14ac:dyDescent="0.25">
      <c r="B30" s="5"/>
      <c r="C30" s="7"/>
      <c r="G30" s="2"/>
    </row>
    <row r="31" spans="2:7" x14ac:dyDescent="0.25">
      <c r="B31" s="5"/>
      <c r="C31" s="7"/>
      <c r="G31" s="2"/>
    </row>
    <row r="32" spans="2:7" x14ac:dyDescent="0.25">
      <c r="B32" s="5"/>
      <c r="C32" s="7"/>
      <c r="G32" s="2"/>
    </row>
    <row r="33" spans="2:7" x14ac:dyDescent="0.25">
      <c r="B33" s="6" t="s">
        <v>22</v>
      </c>
      <c r="C33" s="8">
        <f>SUM(C11:C32)</f>
        <v>324400</v>
      </c>
      <c r="F33" s="4"/>
    </row>
    <row r="34" spans="2:7" x14ac:dyDescent="0.25">
      <c r="B34" s="4"/>
      <c r="C34" s="1"/>
    </row>
    <row r="35" spans="2:7" x14ac:dyDescent="0.25">
      <c r="B35" s="6" t="s">
        <v>23</v>
      </c>
      <c r="C35" s="8">
        <f>SUM(C7-C33)</f>
        <v>-151200</v>
      </c>
      <c r="G35" s="4"/>
    </row>
    <row r="36" spans="2:7" x14ac:dyDescent="0.25">
      <c r="B36" s="2"/>
    </row>
    <row r="37" spans="2:7" x14ac:dyDescent="0.25">
      <c r="B37" s="2"/>
    </row>
  </sheetData>
  <mergeCells count="1">
    <mergeCell ref="B1:C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8"/>
  <sheetViews>
    <sheetView topLeftCell="A15" zoomScale="115" zoomScaleNormal="115" workbookViewId="0">
      <selection activeCell="C35" sqref="C35"/>
    </sheetView>
  </sheetViews>
  <sheetFormatPr defaultRowHeight="15" x14ac:dyDescent="0.25"/>
  <cols>
    <col min="2" max="2" width="44.5703125" bestFit="1" customWidth="1"/>
    <col min="3" max="3" width="10.140625" bestFit="1" customWidth="1"/>
  </cols>
  <sheetData>
    <row r="1" spans="2:7" ht="15" customHeight="1" x14ac:dyDescent="0.25">
      <c r="B1" s="13" t="s">
        <v>35</v>
      </c>
      <c r="C1" s="9"/>
      <c r="D1" s="3"/>
      <c r="E1" s="3"/>
    </row>
    <row r="2" spans="2:7" ht="18" customHeight="1" thickBot="1" x14ac:dyDescent="0.3">
      <c r="B2" s="14"/>
    </row>
    <row r="3" spans="2:7" ht="18" customHeight="1" x14ac:dyDescent="0.25">
      <c r="B3" s="10"/>
    </row>
    <row r="4" spans="2:7" ht="18" x14ac:dyDescent="0.25">
      <c r="B4" s="3" t="s">
        <v>1</v>
      </c>
    </row>
    <row r="5" spans="2:7" x14ac:dyDescent="0.25">
      <c r="B5" s="2"/>
    </row>
    <row r="6" spans="2:7" x14ac:dyDescent="0.25">
      <c r="B6" s="5" t="s">
        <v>2</v>
      </c>
      <c r="C6" s="5">
        <v>150000</v>
      </c>
    </row>
    <row r="7" spans="2:7" x14ac:dyDescent="0.25">
      <c r="B7" s="5" t="s">
        <v>3</v>
      </c>
      <c r="C7" s="5">
        <v>50000</v>
      </c>
    </row>
    <row r="8" spans="2:7" x14ac:dyDescent="0.25">
      <c r="B8" s="5" t="s">
        <v>27</v>
      </c>
      <c r="C8" s="5">
        <v>120000</v>
      </c>
    </row>
    <row r="9" spans="2:7" x14ac:dyDescent="0.25">
      <c r="B9" s="6" t="s">
        <v>4</v>
      </c>
      <c r="C9" s="8">
        <f>SUM(C6:C8)</f>
        <v>320000</v>
      </c>
      <c r="F9" s="4"/>
    </row>
    <row r="10" spans="2:7" x14ac:dyDescent="0.25">
      <c r="B10" s="2"/>
    </row>
    <row r="11" spans="2:7" ht="18" x14ac:dyDescent="0.25">
      <c r="B11" s="3" t="s">
        <v>5</v>
      </c>
    </row>
    <row r="12" spans="2:7" x14ac:dyDescent="0.25">
      <c r="B12" s="2"/>
    </row>
    <row r="13" spans="2:7" x14ac:dyDescent="0.25">
      <c r="B13" s="5" t="s">
        <v>6</v>
      </c>
      <c r="C13" s="7">
        <v>30000</v>
      </c>
      <c r="F13" s="2"/>
    </row>
    <row r="14" spans="2:7" x14ac:dyDescent="0.25">
      <c r="B14" s="5" t="s">
        <v>7</v>
      </c>
      <c r="C14" s="7">
        <v>40000</v>
      </c>
      <c r="E14" s="2"/>
    </row>
    <row r="15" spans="2:7" x14ac:dyDescent="0.25">
      <c r="B15" s="5" t="s">
        <v>8</v>
      </c>
      <c r="C15" s="7">
        <v>15000</v>
      </c>
      <c r="E15" s="2"/>
    </row>
    <row r="16" spans="2:7" x14ac:dyDescent="0.25">
      <c r="B16" s="5" t="s">
        <v>9</v>
      </c>
      <c r="C16" s="7">
        <v>10000</v>
      </c>
      <c r="G16" s="2"/>
    </row>
    <row r="17" spans="2:7" x14ac:dyDescent="0.25">
      <c r="B17" s="5" t="s">
        <v>10</v>
      </c>
      <c r="C17" s="7">
        <v>10000</v>
      </c>
      <c r="F17" s="2"/>
    </row>
    <row r="18" spans="2:7" x14ac:dyDescent="0.25">
      <c r="B18" s="5" t="s">
        <v>29</v>
      </c>
      <c r="C18" s="5">
        <v>40000</v>
      </c>
    </row>
    <row r="19" spans="2:7" x14ac:dyDescent="0.25">
      <c r="B19" s="5" t="s">
        <v>24</v>
      </c>
      <c r="C19" s="7">
        <v>11000</v>
      </c>
      <c r="D19" s="2"/>
    </row>
    <row r="20" spans="2:7" x14ac:dyDescent="0.25">
      <c r="B20" s="5" t="s">
        <v>11</v>
      </c>
      <c r="C20" s="7">
        <v>10000</v>
      </c>
      <c r="E20" s="2"/>
    </row>
    <row r="21" spans="2:7" x14ac:dyDescent="0.25">
      <c r="B21" s="5" t="s">
        <v>12</v>
      </c>
      <c r="C21" s="7">
        <v>15000</v>
      </c>
      <c r="E21" s="2"/>
      <c r="F21" s="2"/>
    </row>
    <row r="22" spans="2:7" x14ac:dyDescent="0.25">
      <c r="B22" s="5" t="s">
        <v>13</v>
      </c>
      <c r="C22" s="7">
        <v>10000</v>
      </c>
      <c r="E22" s="2"/>
    </row>
    <row r="23" spans="2:7" x14ac:dyDescent="0.25">
      <c r="B23" s="5" t="s">
        <v>14</v>
      </c>
      <c r="C23" s="7">
        <v>10000</v>
      </c>
      <c r="E23" s="2"/>
      <c r="F23" s="2"/>
    </row>
    <row r="24" spans="2:7" x14ac:dyDescent="0.25">
      <c r="B24" s="5" t="s">
        <v>15</v>
      </c>
      <c r="C24" s="7">
        <v>5000</v>
      </c>
      <c r="G24" s="2"/>
    </row>
    <row r="25" spans="2:7" x14ac:dyDescent="0.25">
      <c r="B25" s="5" t="s">
        <v>31</v>
      </c>
      <c r="C25" s="7">
        <v>5000</v>
      </c>
      <c r="E25" s="2"/>
      <c r="F25" s="2"/>
    </row>
    <row r="26" spans="2:7" x14ac:dyDescent="0.25">
      <c r="B26" s="5" t="s">
        <v>30</v>
      </c>
      <c r="C26" s="5">
        <v>10000</v>
      </c>
    </row>
    <row r="27" spans="2:7" x14ac:dyDescent="0.25">
      <c r="B27" s="5" t="s">
        <v>36</v>
      </c>
      <c r="C27" s="7">
        <f>500*100</f>
        <v>50000</v>
      </c>
      <c r="E27" s="2"/>
    </row>
    <row r="28" spans="2:7" x14ac:dyDescent="0.25">
      <c r="B28" s="5" t="s">
        <v>19</v>
      </c>
      <c r="C28" s="7">
        <v>10000</v>
      </c>
      <c r="F28" s="2"/>
    </row>
    <row r="29" spans="2:7" x14ac:dyDescent="0.25">
      <c r="B29" s="5" t="s">
        <v>33</v>
      </c>
      <c r="C29" s="7">
        <v>8500</v>
      </c>
      <c r="G29" s="2"/>
    </row>
    <row r="30" spans="2:7" x14ac:dyDescent="0.25">
      <c r="B30" s="5" t="s">
        <v>28</v>
      </c>
      <c r="C30" s="7">
        <v>50000</v>
      </c>
      <c r="G30" s="2"/>
    </row>
    <row r="31" spans="2:7" x14ac:dyDescent="0.25">
      <c r="B31" s="5" t="s">
        <v>26</v>
      </c>
      <c r="C31" s="7">
        <v>5000</v>
      </c>
      <c r="G31" s="2"/>
    </row>
    <row r="32" spans="2:7" x14ac:dyDescent="0.25">
      <c r="B32" s="5" t="s">
        <v>32</v>
      </c>
      <c r="C32" s="7">
        <v>100000</v>
      </c>
      <c r="G32" s="2"/>
    </row>
    <row r="33" spans="2:7" x14ac:dyDescent="0.25">
      <c r="B33" s="5" t="s">
        <v>34</v>
      </c>
      <c r="C33" s="7">
        <v>40000</v>
      </c>
      <c r="G33" s="2"/>
    </row>
    <row r="34" spans="2:7" x14ac:dyDescent="0.25">
      <c r="B34" s="6" t="s">
        <v>22</v>
      </c>
      <c r="C34" s="8">
        <f>SUM(C13:C33)</f>
        <v>484500</v>
      </c>
      <c r="F34" s="4"/>
    </row>
    <row r="35" spans="2:7" x14ac:dyDescent="0.25">
      <c r="B35" s="4"/>
      <c r="C35" s="1"/>
    </row>
    <row r="36" spans="2:7" x14ac:dyDescent="0.25">
      <c r="B36" s="6" t="s">
        <v>23</v>
      </c>
      <c r="C36" s="8">
        <f>SUM(C9-C34)</f>
        <v>-164500</v>
      </c>
      <c r="G36" s="4"/>
    </row>
    <row r="37" spans="2:7" x14ac:dyDescent="0.25">
      <c r="B37" s="2"/>
    </row>
    <row r="38" spans="2:7" x14ac:dyDescent="0.25">
      <c r="B38" s="2"/>
    </row>
  </sheetData>
  <mergeCells count="1">
    <mergeCell ref="B1:B2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0"/>
  <sheetViews>
    <sheetView tabSelected="1" zoomScale="130" zoomScaleNormal="130" workbookViewId="0">
      <selection activeCell="F26" sqref="F26"/>
    </sheetView>
  </sheetViews>
  <sheetFormatPr defaultRowHeight="15" x14ac:dyDescent="0.25"/>
  <cols>
    <col min="2" max="2" width="73" customWidth="1"/>
    <col min="3" max="3" width="10.140625" bestFit="1" customWidth="1"/>
  </cols>
  <sheetData>
    <row r="1" spans="2:7" ht="15" customHeight="1" x14ac:dyDescent="0.25">
      <c r="B1" s="13" t="s">
        <v>37</v>
      </c>
      <c r="C1" s="9"/>
      <c r="D1" s="3"/>
      <c r="E1" s="3"/>
    </row>
    <row r="2" spans="2:7" ht="18" customHeight="1" thickBot="1" x14ac:dyDescent="0.3">
      <c r="B2" s="14"/>
    </row>
    <row r="3" spans="2:7" ht="18" customHeight="1" x14ac:dyDescent="0.25">
      <c r="B3" s="10"/>
    </row>
    <row r="4" spans="2:7" ht="18" x14ac:dyDescent="0.25">
      <c r="B4" s="3" t="s">
        <v>1</v>
      </c>
    </row>
    <row r="5" spans="2:7" x14ac:dyDescent="0.25">
      <c r="B5" s="2"/>
    </row>
    <row r="6" spans="2:7" x14ac:dyDescent="0.25">
      <c r="B6" s="5" t="s">
        <v>2</v>
      </c>
      <c r="C6" s="5">
        <v>150000</v>
      </c>
    </row>
    <row r="7" spans="2:7" x14ac:dyDescent="0.25">
      <c r="B7" s="5" t="s">
        <v>3</v>
      </c>
      <c r="C7" s="5">
        <v>25000</v>
      </c>
    </row>
    <row r="8" spans="2:7" x14ac:dyDescent="0.25">
      <c r="B8" s="5" t="s">
        <v>38</v>
      </c>
      <c r="C8" s="5">
        <v>20000</v>
      </c>
    </row>
    <row r="9" spans="2:7" x14ac:dyDescent="0.25">
      <c r="B9" s="6" t="s">
        <v>4</v>
      </c>
      <c r="C9" s="8">
        <f>SUM(C6:C8)</f>
        <v>195000</v>
      </c>
      <c r="F9" s="4"/>
    </row>
    <row r="10" spans="2:7" x14ac:dyDescent="0.25">
      <c r="B10" s="2"/>
    </row>
    <row r="11" spans="2:7" ht="18" x14ac:dyDescent="0.25">
      <c r="B11" s="3" t="s">
        <v>5</v>
      </c>
    </row>
    <row r="12" spans="2:7" x14ac:dyDescent="0.25">
      <c r="B12" s="2"/>
    </row>
    <row r="13" spans="2:7" x14ac:dyDescent="0.25">
      <c r="B13" s="5" t="s">
        <v>41</v>
      </c>
      <c r="C13" s="7">
        <v>16000</v>
      </c>
      <c r="F13" s="2"/>
    </row>
    <row r="14" spans="2:7" x14ac:dyDescent="0.25">
      <c r="B14" s="5" t="s">
        <v>7</v>
      </c>
      <c r="C14" s="7">
        <v>62000</v>
      </c>
      <c r="E14" s="2"/>
    </row>
    <row r="15" spans="2:7" x14ac:dyDescent="0.25">
      <c r="B15" s="5" t="s">
        <v>8</v>
      </c>
      <c r="C15" s="7">
        <v>15000</v>
      </c>
      <c r="E15" s="2"/>
    </row>
    <row r="16" spans="2:7" x14ac:dyDescent="0.25">
      <c r="B16" s="5" t="s">
        <v>39</v>
      </c>
      <c r="C16" s="7">
        <v>20000</v>
      </c>
      <c r="G16" s="2"/>
    </row>
    <row r="17" spans="2:7" x14ac:dyDescent="0.25">
      <c r="B17" s="5" t="s">
        <v>10</v>
      </c>
      <c r="C17" s="7">
        <v>4000</v>
      </c>
      <c r="F17" s="2"/>
    </row>
    <row r="18" spans="2:7" x14ac:dyDescent="0.25">
      <c r="B18" s="5" t="s">
        <v>29</v>
      </c>
      <c r="C18" s="5">
        <v>40000</v>
      </c>
    </row>
    <row r="19" spans="2:7" x14ac:dyDescent="0.25">
      <c r="B19" s="11" t="s">
        <v>24</v>
      </c>
      <c r="C19" s="7">
        <v>11000</v>
      </c>
      <c r="D19" s="2"/>
    </row>
    <row r="20" spans="2:7" x14ac:dyDescent="0.25">
      <c r="B20" s="11" t="s">
        <v>40</v>
      </c>
      <c r="C20" s="7">
        <v>10000</v>
      </c>
      <c r="E20" s="2"/>
    </row>
    <row r="21" spans="2:7" x14ac:dyDescent="0.25">
      <c r="B21" s="11" t="s">
        <v>12</v>
      </c>
      <c r="C21" s="7">
        <v>10000</v>
      </c>
      <c r="E21" s="2"/>
      <c r="F21" s="2"/>
    </row>
    <row r="22" spans="2:7" x14ac:dyDescent="0.25">
      <c r="B22" s="11" t="s">
        <v>31</v>
      </c>
      <c r="C22" s="7">
        <v>3000</v>
      </c>
      <c r="E22" s="2"/>
      <c r="F22" s="2"/>
    </row>
    <row r="23" spans="2:7" x14ac:dyDescent="0.25">
      <c r="B23" s="11" t="s">
        <v>42</v>
      </c>
      <c r="C23" s="5">
        <v>10000</v>
      </c>
    </row>
    <row r="24" spans="2:7" x14ac:dyDescent="0.25">
      <c r="B24" s="5" t="s">
        <v>43</v>
      </c>
      <c r="C24" s="7">
        <v>15000</v>
      </c>
      <c r="F24" s="2"/>
    </row>
    <row r="25" spans="2:7" x14ac:dyDescent="0.25">
      <c r="B25" s="11" t="s">
        <v>44</v>
      </c>
      <c r="C25" s="7">
        <v>17500</v>
      </c>
      <c r="G25" s="2"/>
    </row>
    <row r="26" spans="2:7" x14ac:dyDescent="0.25">
      <c r="B26" s="6" t="s">
        <v>22</v>
      </c>
      <c r="C26" s="8">
        <f>SUM(C13:C25)</f>
        <v>233500</v>
      </c>
      <c r="F26" s="4"/>
    </row>
    <row r="27" spans="2:7" x14ac:dyDescent="0.25">
      <c r="B27" s="4"/>
      <c r="C27" s="1"/>
    </row>
    <row r="28" spans="2:7" x14ac:dyDescent="0.25">
      <c r="B28" s="6" t="s">
        <v>23</v>
      </c>
      <c r="C28" s="8">
        <f>SUM(C9-C26)</f>
        <v>-38500</v>
      </c>
      <c r="G28" s="4"/>
    </row>
    <row r="29" spans="2:7" x14ac:dyDescent="0.25">
      <c r="B29" s="2"/>
    </row>
    <row r="30" spans="2:7" x14ac:dyDescent="0.25">
      <c r="B30" s="2"/>
    </row>
  </sheetData>
  <mergeCells count="1">
    <mergeCell ref="B1:B2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2021-2022</vt:lpstr>
      <vt:lpstr>rozpočet 2022-2023</vt:lpstr>
      <vt:lpstr>rozpočet 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Rohánková Ilona, Mgr.</cp:lastModifiedBy>
  <cp:lastPrinted>2023-09-13T11:22:53Z</cp:lastPrinted>
  <dcterms:created xsi:type="dcterms:W3CDTF">2021-11-19T12:31:02Z</dcterms:created>
  <dcterms:modified xsi:type="dcterms:W3CDTF">2023-12-01T07:52:18Z</dcterms:modified>
</cp:coreProperties>
</file>